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7580" windowHeight="6192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<sst xmlns="http://schemas.openxmlformats.org/spreadsheetml/2006/main" count="57" uniqueCount="40">
  <si>
    <t>207**</t>
  </si>
  <si>
    <t>정0진</t>
  </si>
  <si>
    <t>정0민</t>
  </si>
  <si>
    <t>서울랜드 자유이용권 및 보험료 : 19,080*188+10,080*17=3,758,400</t>
  </si>
  <si>
    <t>인0</t>
  </si>
  <si>
    <t>201**</t>
  </si>
  <si>
    <t>204**</t>
  </si>
  <si>
    <t>205**</t>
  </si>
  <si>
    <t>206**</t>
  </si>
  <si>
    <t>수입금액( A)</t>
  </si>
  <si>
    <t>5. 총정산내역</t>
  </si>
  <si>
    <t>지급명세서(D)</t>
  </si>
  <si>
    <t>6. 불참자환불내역</t>
  </si>
  <si>
    <t>잔액 (E=A+B-C-D)</t>
  </si>
  <si>
    <t>수납인원(서울랜드지원)</t>
  </si>
  <si>
    <t>수입금액(B)(서울랜드지원)</t>
  </si>
  <si>
    <t>1인단가(서울랜드지원)</t>
  </si>
  <si>
    <t>금액</t>
  </si>
  <si>
    <t>학번</t>
  </si>
  <si>
    <t>기 타</t>
  </si>
  <si>
    <t>성명</t>
  </si>
  <si>
    <t>서0진</t>
  </si>
  <si>
    <t>함0지</t>
  </si>
  <si>
    <t>4. 참석학생 : 205명(3반최0늬포함)</t>
  </si>
  <si>
    <t>2. 행사기간 : 2022.10.7.(금)</t>
  </si>
  <si>
    <t>210**</t>
  </si>
  <si>
    <t>1. 행사명 : 2022학년도 2학년 현장체험학습(1,4,5,6,7,10,11)</t>
  </si>
  <si>
    <t>3. 장소 :서울랜드, 서울랜드 및 과천현대미술관, 서울랜드 및 조각공원</t>
  </si>
  <si>
    <t>이0원</t>
  </si>
  <si>
    <t>최0은</t>
  </si>
  <si>
    <t>스쿨뱅킹</t>
  </si>
  <si>
    <t>1인단가</t>
  </si>
  <si>
    <t>수납인원</t>
  </si>
  <si>
    <t>불참사유</t>
  </si>
  <si>
    <t>출석인정결석</t>
  </si>
  <si>
    <t>환불금액(C)</t>
  </si>
  <si>
    <t>질병결석</t>
  </si>
  <si>
    <t>보호자계좌번호</t>
  </si>
  <si>
    <t>김0영</t>
  </si>
  <si>
    <t>김0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</si>
</sst>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한컴돋움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7"/>
  <sheetViews>
    <sheetView tabSelected="1" zoomScaleSheetLayoutView="75" workbookViewId="0" topLeftCell="A1">
      <selection activeCell="H18" sqref="H18"/>
    </sheetView>
  </sheetViews>
  <sheetFormatPr defaultColWidth="8.75390625" defaultRowHeight="16.5"/>
  <cols>
    <col min="1" max="1" width="11.00390625" style="3" customWidth="1"/>
    <col min="2" max="2" width="12.50390625" style="3" customWidth="1"/>
    <col min="3" max="3" width="16.75390625" style="3" customWidth="1"/>
    <col min="4" max="4" width="11.00390625" style="3" customWidth="1"/>
    <col min="5" max="5" width="11.375" style="3" customWidth="1"/>
    <col min="6" max="6" width="15.375" style="3" customWidth="1"/>
    <col min="7" max="7" width="11.75390625" style="3" customWidth="1"/>
    <col min="8" max="8" width="19.50390625" style="3" customWidth="1"/>
    <col min="9" max="9" width="11.375" style="3" customWidth="1"/>
    <col min="10" max="12" width="8.75390625" style="2" bestFit="1" customWidth="1"/>
  </cols>
  <sheetData>
    <row r="1" ht="16.5">
      <c r="A1" s="3" t="s">
        <v>26</v>
      </c>
    </row>
    <row r="2" ht="16.5">
      <c r="A2" s="3" t="s">
        <v>24</v>
      </c>
    </row>
    <row r="3" ht="16.5">
      <c r="A3" s="3" t="s">
        <v>27</v>
      </c>
    </row>
    <row r="4" ht="16.5">
      <c r="A4" s="3" t="s">
        <v>23</v>
      </c>
    </row>
    <row r="5" ht="16.5">
      <c r="A5" s="3" t="s">
        <v>10</v>
      </c>
    </row>
    <row r="6" spans="3:9" ht="16.5">
      <c r="C6" s="1"/>
      <c r="D6" s="1"/>
      <c r="E6" s="1"/>
      <c r="F6" s="1"/>
      <c r="G6" s="1"/>
      <c r="H6" s="1"/>
      <c r="I6" s="1"/>
    </row>
    <row r="7" spans="1:9" ht="48.6" customHeight="1">
      <c r="A7" s="4" t="s">
        <v>32</v>
      </c>
      <c r="B7" s="5" t="s">
        <v>31</v>
      </c>
      <c r="C7" s="5" t="s">
        <v>9</v>
      </c>
      <c r="D7" s="23" t="s">
        <v>14</v>
      </c>
      <c r="E7" s="23" t="s">
        <v>16</v>
      </c>
      <c r="F7" s="23" t="s">
        <v>15</v>
      </c>
      <c r="G7" s="5" t="s">
        <v>35</v>
      </c>
      <c r="H7" s="23" t="s">
        <v>11</v>
      </c>
      <c r="I7" s="6" t="s">
        <v>13</v>
      </c>
    </row>
    <row r="8" spans="1:9" ht="16.5">
      <c r="A8" s="32">
        <v>196</v>
      </c>
      <c r="B8" s="24">
        <v>19080</v>
      </c>
      <c r="C8" s="25">
        <f>A8*B8</f>
        <v>3739680</v>
      </c>
      <c r="D8" s="25">
        <v>18</v>
      </c>
      <c r="E8" s="24">
        <v>10080</v>
      </c>
      <c r="F8" s="25">
        <f>D8*E8</f>
        <v>181440</v>
      </c>
      <c r="G8" s="49">
        <f>SUM(C18:C26)</f>
        <v>162720</v>
      </c>
      <c r="H8" s="27" t="s">
        <v>3</v>
      </c>
      <c r="I8" s="30">
        <v>0</v>
      </c>
    </row>
    <row r="9" spans="1:9" ht="16.5">
      <c r="A9" s="32"/>
      <c r="B9" s="25"/>
      <c r="C9" s="25"/>
      <c r="D9" s="25"/>
      <c r="E9" s="25"/>
      <c r="F9" s="25"/>
      <c r="G9" s="24"/>
      <c r="H9" s="28"/>
      <c r="I9" s="30"/>
    </row>
    <row r="10" spans="1:9" ht="16.5">
      <c r="A10" s="32"/>
      <c r="B10" s="25"/>
      <c r="C10" s="25"/>
      <c r="D10" s="25"/>
      <c r="E10" s="25"/>
      <c r="F10" s="25"/>
      <c r="G10" s="24"/>
      <c r="H10" s="28"/>
      <c r="I10" s="30"/>
    </row>
    <row r="11" spans="1:9" ht="16.5">
      <c r="A11" s="32"/>
      <c r="B11" s="25"/>
      <c r="C11" s="25"/>
      <c r="D11" s="25"/>
      <c r="E11" s="25"/>
      <c r="F11" s="25"/>
      <c r="G11" s="24"/>
      <c r="H11" s="28"/>
      <c r="I11" s="30"/>
    </row>
    <row r="12" spans="1:9" ht="16.5">
      <c r="A12" s="32"/>
      <c r="B12" s="25"/>
      <c r="C12" s="25"/>
      <c r="D12" s="25"/>
      <c r="E12" s="25"/>
      <c r="F12" s="25"/>
      <c r="G12" s="24"/>
      <c r="H12" s="28"/>
      <c r="I12" s="30"/>
    </row>
    <row r="13" spans="1:9" ht="16.5">
      <c r="A13" s="32"/>
      <c r="B13" s="25"/>
      <c r="C13" s="25"/>
      <c r="D13" s="25"/>
      <c r="E13" s="25"/>
      <c r="F13" s="25"/>
      <c r="G13" s="24"/>
      <c r="H13" s="28"/>
      <c r="I13" s="30"/>
    </row>
    <row r="14" spans="1:9" ht="16.5">
      <c r="A14" s="33"/>
      <c r="B14" s="26"/>
      <c r="C14" s="26"/>
      <c r="D14" s="26"/>
      <c r="E14" s="26"/>
      <c r="F14" s="26"/>
      <c r="G14" s="50"/>
      <c r="H14" s="29"/>
      <c r="I14" s="31"/>
    </row>
    <row r="16" ht="16.5">
      <c r="A16" s="3" t="s">
        <v>12</v>
      </c>
    </row>
    <row r="17" spans="1:8" ht="16.5">
      <c r="A17" s="11" t="s">
        <v>18</v>
      </c>
      <c r="B17" s="12" t="s">
        <v>20</v>
      </c>
      <c r="C17" s="12" t="s">
        <v>17</v>
      </c>
      <c r="D17" s="34" t="s">
        <v>37</v>
      </c>
      <c r="E17" s="36"/>
      <c r="F17" s="34" t="s">
        <v>33</v>
      </c>
      <c r="G17" s="35"/>
      <c r="H17" s="2"/>
    </row>
    <row r="18" spans="1:8" ht="16.5">
      <c r="A18" s="16" t="s">
        <v>5</v>
      </c>
      <c r="B18" s="17" t="s">
        <v>21</v>
      </c>
      <c r="C18" s="18">
        <v>10080</v>
      </c>
      <c r="D18" s="37" t="s">
        <v>30</v>
      </c>
      <c r="E18" s="41"/>
      <c r="F18" s="37" t="s">
        <v>34</v>
      </c>
      <c r="G18" s="38"/>
      <c r="H18" s="2"/>
    </row>
    <row r="19" spans="1:8" ht="16.5">
      <c r="A19" s="15" t="s">
        <v>6</v>
      </c>
      <c r="B19" s="8" t="s">
        <v>22</v>
      </c>
      <c r="C19" s="10">
        <v>19080</v>
      </c>
      <c r="D19" s="42" t="s">
        <v>30</v>
      </c>
      <c r="E19" s="43"/>
      <c r="F19" s="39" t="s">
        <v>34</v>
      </c>
      <c r="G19" s="40"/>
      <c r="H19" s="2"/>
    </row>
    <row r="20" spans="1:8" ht="16.5">
      <c r="A20" s="15" t="s">
        <v>6</v>
      </c>
      <c r="B20" s="8" t="s">
        <v>28</v>
      </c>
      <c r="C20" s="10">
        <v>19080</v>
      </c>
      <c r="D20" s="42" t="s">
        <v>30</v>
      </c>
      <c r="E20" s="43"/>
      <c r="F20" s="39" t="s">
        <v>19</v>
      </c>
      <c r="G20" s="40"/>
      <c r="H20" s="2"/>
    </row>
    <row r="21" spans="1:8" ht="16.5">
      <c r="A21" s="15" t="s">
        <v>6</v>
      </c>
      <c r="B21" s="8" t="s">
        <v>4</v>
      </c>
      <c r="C21" s="10">
        <v>19080</v>
      </c>
      <c r="D21" s="42" t="s">
        <v>30</v>
      </c>
      <c r="E21" s="43"/>
      <c r="F21" s="39" t="s">
        <v>36</v>
      </c>
      <c r="G21" s="40"/>
      <c r="H21" s="2"/>
    </row>
    <row r="22" spans="1:8" ht="16.5">
      <c r="A22" s="15" t="s">
        <v>7</v>
      </c>
      <c r="B22" s="8" t="s">
        <v>38</v>
      </c>
      <c r="C22" s="10">
        <v>19080</v>
      </c>
      <c r="D22" s="42" t="s">
        <v>30</v>
      </c>
      <c r="E22" s="43"/>
      <c r="F22" s="42" t="s">
        <v>36</v>
      </c>
      <c r="G22" s="44"/>
      <c r="H22" s="2"/>
    </row>
    <row r="23" spans="1:8" ht="16.5">
      <c r="A23" s="13" t="s">
        <v>8</v>
      </c>
      <c r="B23" s="14" t="s">
        <v>1</v>
      </c>
      <c r="C23" s="10">
        <v>19080</v>
      </c>
      <c r="D23" s="42" t="s">
        <v>30</v>
      </c>
      <c r="E23" s="43"/>
      <c r="F23" s="39" t="s">
        <v>36</v>
      </c>
      <c r="G23" s="40"/>
      <c r="H23" s="2"/>
    </row>
    <row r="24" spans="1:8" ht="16.5">
      <c r="A24" s="19" t="s">
        <v>0</v>
      </c>
      <c r="B24" s="7" t="s">
        <v>29</v>
      </c>
      <c r="C24" s="10">
        <v>19080</v>
      </c>
      <c r="D24" s="42" t="s">
        <v>30</v>
      </c>
      <c r="E24" s="43"/>
      <c r="F24" s="39" t="s">
        <v>36</v>
      </c>
      <c r="G24" s="40"/>
      <c r="H24" s="2"/>
    </row>
    <row r="25" spans="1:8" ht="16.5">
      <c r="A25" s="19" t="s">
        <v>0</v>
      </c>
      <c r="B25" s="7" t="s">
        <v>2</v>
      </c>
      <c r="C25" s="10">
        <v>19080</v>
      </c>
      <c r="D25" s="42" t="s">
        <v>30</v>
      </c>
      <c r="E25" s="43"/>
      <c r="F25" s="39" t="s">
        <v>19</v>
      </c>
      <c r="G25" s="40"/>
      <c r="H25" s="2"/>
    </row>
    <row r="26" spans="1:7" s="9" customFormat="1" ht="16.8" customHeight="1">
      <c r="A26" s="20" t="s">
        <v>25</v>
      </c>
      <c r="B26" s="21" t="s">
        <v>39</v>
      </c>
      <c r="C26" s="22">
        <v>19080</v>
      </c>
      <c r="D26" s="45" t="s">
        <v>30</v>
      </c>
      <c r="E26" s="46"/>
      <c r="F26" s="47" t="s">
        <v>34</v>
      </c>
      <c r="G26" s="48"/>
    </row>
    <row r="27" spans="1:8" ht="16.5">
      <c r="A27" s="2"/>
      <c r="B27" s="2"/>
      <c r="C27" s="2"/>
      <c r="D27" s="2"/>
      <c r="E27" s="2"/>
      <c r="F27" s="2"/>
      <c r="G27" s="2"/>
      <c r="H27" s="2"/>
    </row>
  </sheetData>
  <mergeCells count="29">
    <mergeCell ref="B8:B14"/>
    <mergeCell ref="E8:E14"/>
    <mergeCell ref="F8:F14"/>
    <mergeCell ref="H8:H14"/>
    <mergeCell ref="I8:I14"/>
    <mergeCell ref="D8:D14"/>
    <mergeCell ref="A8:A14"/>
    <mergeCell ref="C8:C14"/>
    <mergeCell ref="F17:G17"/>
    <mergeCell ref="D17:E17"/>
    <mergeCell ref="F18:G18"/>
    <mergeCell ref="F19:G19"/>
    <mergeCell ref="F21:G21"/>
    <mergeCell ref="D18:E18"/>
    <mergeCell ref="D19:E19"/>
    <mergeCell ref="D20:E20"/>
    <mergeCell ref="D21:E21"/>
    <mergeCell ref="F20:G20"/>
    <mergeCell ref="F22:G22"/>
    <mergeCell ref="D22:E22"/>
    <mergeCell ref="D23:E23"/>
    <mergeCell ref="D24:E24"/>
    <mergeCell ref="D25:E25"/>
    <mergeCell ref="D26:E26"/>
    <mergeCell ref="F23:G23"/>
    <mergeCell ref="F24:G24"/>
    <mergeCell ref="F25:G25"/>
    <mergeCell ref="F26:G26"/>
    <mergeCell ref="G8:G14"/>
  </mergeCells>
  <printOptions/>
  <pageMargins left="0.7480555772781372" right="0.7480555772781372" top="0.9843055605888367" bottom="0.9843055605888367" header="0.511388897895813" footer="0.511388897895813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2022-10-11T04:42:47Z</dcterms:created>
  <dcterms:modified xsi:type="dcterms:W3CDTF">2022-11-08T07:34:09Z</dcterms:modified>
  <cp:category/>
  <cp:version/>
  <cp:contentType/>
  <cp:contentStatus/>
  <cp:revision>18</cp:revision>
</cp:coreProperties>
</file>